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25" windowHeight="1102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17" i="1" l="1"/>
  <c r="E9" i="1"/>
  <c r="E28" i="1" l="1"/>
</calcChain>
</file>

<file path=xl/sharedStrings.xml><?xml version="1.0" encoding="utf-8"?>
<sst xmlns="http://schemas.openxmlformats.org/spreadsheetml/2006/main" count="44" uniqueCount="24">
  <si>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</si>
  <si>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</si>
  <si>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</si>
  <si>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</si>
  <si>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</si>
  <si>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</si>
  <si>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</si>
  <si>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</si>
  <si>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</si>
  <si>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B-02018-00000751</t>
  </si>
  <si>
    <t>B-02018-00000754</t>
  </si>
  <si>
    <t>B-02018-00000761</t>
  </si>
  <si>
    <t>B-05005-00000166/167</t>
  </si>
  <si>
    <t>B-05005-00000172/173</t>
  </si>
  <si>
    <t>B-05005-00000177/178</t>
  </si>
  <si>
    <t>B-08000-00000254/255</t>
  </si>
  <si>
    <t>B-08000-00000260/261</t>
  </si>
  <si>
    <t>B-08000-00000266/267</t>
  </si>
  <si>
    <t>B-08002-00000300/NC-08002-00000029</t>
  </si>
  <si>
    <t>FINAL</t>
  </si>
  <si>
    <t>final</t>
  </si>
  <si>
    <t>ENVIADO  AL BNA   09/03/2021</t>
  </si>
  <si>
    <t>JN 09/03/2021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</si>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</sst>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[Red]&quot;$&quot;\ 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8" fontId="4" fillId="0" borderId="9" xfId="0" applyNumberFormat="1" applyFont="1" applyBorder="1" applyAlignment="1">
      <alignment vertical="center"/>
    </xf>
    <xf numFmtId="8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7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8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D32" sqref="D32"/>
    </sheetView>
  </sheetViews>
  <sheetFormatPr baseColWidth="10" defaultRowHeight="15" x14ac:dyDescent="0.25"/>
  <cols>
    <col min="1" max="1" width="13.28515625" bestFit="1" customWidth="1"/>
    <col min="2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6" t="s">
        <v>21</v>
      </c>
      <c r="B1" s="16"/>
      <c r="C1" s="16"/>
      <c r="D1" s="16"/>
      <c r="E1" s="16"/>
    </row>
    <row r="2" spans="1:5" ht="15.75" thickBot="1" x14ac:dyDescent="0.3"/>
    <row r="3" spans="1:5" x14ac:dyDescent="0.25">
      <c r="A3" s="10" t="s">
        <v>0</v>
      </c>
      <c r="B3" s="11"/>
      <c r="C3" s="11"/>
      <c r="D3" s="11"/>
      <c r="E3" s="12"/>
    </row>
    <row r="4" spans="1:5" ht="15.75" thickBot="1" x14ac:dyDescent="0.3">
      <c r="A4" s="13"/>
      <c r="B4" s="14"/>
      <c r="C4" s="14"/>
      <c r="D4" s="14"/>
      <c r="E4" s="15"/>
    </row>
    <row r="5" spans="1:5" x14ac:dyDescent="0.25">
      <c r="A5" s="6" t="s">
        <v>1</v>
      </c>
      <c r="B5" s="6" t="s">
        <v>2</v>
      </c>
      <c r="C5" s="6" t="s">
        <v>3</v>
      </c>
      <c r="D5" s="7" t="s">
        <v>4</v>
      </c>
      <c r="E5" s="7" t="s">
        <v>5</v>
      </c>
    </row>
    <row r="6" spans="1:5" x14ac:dyDescent="0.25">
      <c r="A6" s="3">
        <v>44197</v>
      </c>
      <c r="B6" s="1" t="s">
        <v>8</v>
      </c>
      <c r="C6" s="1">
        <v>1</v>
      </c>
      <c r="D6" s="2" t="s">
        <v>9</v>
      </c>
      <c r="E6" s="4">
        <v>85007000</v>
      </c>
    </row>
    <row r="7" spans="1:5" x14ac:dyDescent="0.25">
      <c r="A7" s="3">
        <v>44197</v>
      </c>
      <c r="B7" s="1" t="s">
        <v>8</v>
      </c>
      <c r="C7" s="1">
        <v>2</v>
      </c>
      <c r="D7" s="2" t="s">
        <v>10</v>
      </c>
      <c r="E7" s="4">
        <v>42503500</v>
      </c>
    </row>
    <row r="8" spans="1:5" x14ac:dyDescent="0.25">
      <c r="A8" s="3">
        <v>44197</v>
      </c>
      <c r="B8" s="1" t="s">
        <v>8</v>
      </c>
      <c r="C8" s="1">
        <v>3</v>
      </c>
      <c r="D8" s="2" t="s">
        <v>11</v>
      </c>
      <c r="E8" s="5">
        <v>34002800</v>
      </c>
    </row>
    <row r="9" spans="1:5" x14ac:dyDescent="0.25">
      <c r="A9" s="18" t="s">
        <v>23</v>
      </c>
      <c r="B9" s="18"/>
      <c r="C9" s="18"/>
      <c r="D9" s="18"/>
      <c r="E9" s="19">
        <f>SUM(E6:E8)</f>
        <v>161513300</v>
      </c>
    </row>
    <row r="10" spans="1:5" ht="15.75" thickBot="1" x14ac:dyDescent="0.3"/>
    <row r="11" spans="1:5" x14ac:dyDescent="0.25">
      <c r="A11" s="10" t="s">
        <v>6</v>
      </c>
      <c r="B11" s="11"/>
      <c r="C11" s="11"/>
      <c r="D11" s="11"/>
      <c r="E11" s="12"/>
    </row>
    <row r="12" spans="1:5" ht="15.75" thickBot="1" x14ac:dyDescent="0.3">
      <c r="A12" s="13"/>
      <c r="B12" s="14"/>
      <c r="C12" s="14"/>
      <c r="D12" s="14"/>
      <c r="E12" s="15"/>
    </row>
    <row r="13" spans="1:5" x14ac:dyDescent="0.25">
      <c r="A13" s="6" t="s">
        <v>1</v>
      </c>
      <c r="B13" s="6" t="s">
        <v>2</v>
      </c>
      <c r="C13" s="6" t="s">
        <v>3</v>
      </c>
      <c r="D13" s="7" t="s">
        <v>4</v>
      </c>
      <c r="E13" s="7" t="s">
        <v>5</v>
      </c>
    </row>
    <row r="14" spans="1:5" x14ac:dyDescent="0.25">
      <c r="A14" s="3">
        <v>44197</v>
      </c>
      <c r="B14" s="1" t="s">
        <v>8</v>
      </c>
      <c r="C14" s="1">
        <v>1</v>
      </c>
      <c r="D14" s="1" t="s">
        <v>12</v>
      </c>
      <c r="E14" s="4">
        <v>38996000</v>
      </c>
    </row>
    <row r="15" spans="1:5" x14ac:dyDescent="0.25">
      <c r="A15" s="3">
        <v>44197</v>
      </c>
      <c r="B15" s="1" t="s">
        <v>8</v>
      </c>
      <c r="C15" s="1">
        <v>2</v>
      </c>
      <c r="D15" s="1" t="s">
        <v>13</v>
      </c>
      <c r="E15" s="4">
        <v>19498000</v>
      </c>
    </row>
    <row r="16" spans="1:5" x14ac:dyDescent="0.25">
      <c r="A16" s="3">
        <v>44197</v>
      </c>
      <c r="B16" s="1" t="s">
        <v>8</v>
      </c>
      <c r="C16" s="1">
        <v>3</v>
      </c>
      <c r="D16" s="1" t="s">
        <v>14</v>
      </c>
      <c r="E16" s="5">
        <v>15598400</v>
      </c>
    </row>
    <row r="17" spans="1:5" x14ac:dyDescent="0.25">
      <c r="A17" s="18" t="s">
        <v>23</v>
      </c>
      <c r="B17" s="18"/>
      <c r="C17" s="18"/>
      <c r="D17" s="18"/>
      <c r="E17" s="19">
        <f>SUM(E14:E16)</f>
        <v>74092400</v>
      </c>
    </row>
    <row r="18" spans="1:5" ht="15.75" thickBot="1" x14ac:dyDescent="0.3"/>
    <row r="19" spans="1:5" x14ac:dyDescent="0.25">
      <c r="A19" s="10" t="s">
        <v>7</v>
      </c>
      <c r="B19" s="11"/>
      <c r="C19" s="11"/>
      <c r="D19" s="11"/>
      <c r="E19" s="12"/>
    </row>
    <row r="20" spans="1:5" ht="15.75" thickBot="1" x14ac:dyDescent="0.3">
      <c r="A20" s="13"/>
      <c r="B20" s="14"/>
      <c r="C20" s="14"/>
      <c r="D20" s="14"/>
      <c r="E20" s="15"/>
    </row>
    <row r="21" spans="1:5" x14ac:dyDescent="0.25">
      <c r="A21" s="6" t="s">
        <v>1</v>
      </c>
      <c r="B21" s="6" t="s">
        <v>2</v>
      </c>
      <c r="C21" s="6" t="s">
        <v>3</v>
      </c>
      <c r="D21" s="7" t="s">
        <v>4</v>
      </c>
      <c r="E21" s="7" t="s">
        <v>5</v>
      </c>
    </row>
    <row r="22" spans="1:5" x14ac:dyDescent="0.25">
      <c r="A22" s="3">
        <v>44166</v>
      </c>
      <c r="B22" s="2" t="s">
        <v>19</v>
      </c>
      <c r="C22" s="2" t="s">
        <v>20</v>
      </c>
      <c r="D22" s="2" t="s">
        <v>18</v>
      </c>
      <c r="E22" s="4">
        <v>-1696567.66</v>
      </c>
    </row>
    <row r="23" spans="1:5" x14ac:dyDescent="0.25">
      <c r="A23" s="3">
        <v>44197</v>
      </c>
      <c r="B23" s="1" t="s">
        <v>8</v>
      </c>
      <c r="C23" s="1">
        <v>1</v>
      </c>
      <c r="D23" s="1" t="s">
        <v>15</v>
      </c>
      <c r="E23" s="4">
        <v>24274000</v>
      </c>
    </row>
    <row r="24" spans="1:5" x14ac:dyDescent="0.25">
      <c r="A24" s="3">
        <v>44197</v>
      </c>
      <c r="B24" s="1" t="s">
        <v>8</v>
      </c>
      <c r="C24" s="1">
        <v>2</v>
      </c>
      <c r="D24" s="1" t="s">
        <v>16</v>
      </c>
      <c r="E24" s="4">
        <v>12137000</v>
      </c>
    </row>
    <row r="25" spans="1:5" x14ac:dyDescent="0.25">
      <c r="A25" s="3">
        <v>44197</v>
      </c>
      <c r="B25" s="1" t="s">
        <v>8</v>
      </c>
      <c r="C25" s="1">
        <v>3</v>
      </c>
      <c r="D25" s="1" t="s">
        <v>17</v>
      </c>
      <c r="E25" s="5">
        <v>9709600</v>
      </c>
    </row>
    <row r="26" spans="1:5" x14ac:dyDescent="0.25">
      <c r="A26" s="18" t="s">
        <v>23</v>
      </c>
      <c r="B26" s="18"/>
      <c r="C26" s="18"/>
      <c r="D26" s="18"/>
      <c r="E26" s="17">
        <f>SUM(E22:E25)</f>
        <v>44424032.340000004</v>
      </c>
    </row>
    <row r="28" spans="1:5" x14ac:dyDescent="0.25">
      <c r="A28" s="9" t="s">
        <v>22</v>
      </c>
      <c r="E28" s="8">
        <f>+E9+E17+E26</f>
        <v>280029732.34000003</v>
      </c>
    </row>
  </sheetData>
  <mergeCells count="7">
    <mergeCell ref="A3:E4"/>
    <mergeCell ref="A11:E12"/>
    <mergeCell ref="A19:E20"/>
    <mergeCell ref="A1:E1"/>
    <mergeCell ref="A26:D26"/>
    <mergeCell ref="A17:D17"/>
    <mergeCell ref="A9:D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2021-03-09T15:17:46Z</cp:lastPrinted>
  <dcterms:created xsi:type="dcterms:W3CDTF">2020-08-26T20:58:45Z</dcterms:created>
  <dcterms:modified xsi:type="dcterms:W3CDTF">2021-03-09T15:17:53Z</dcterms:modified>
</cp:coreProperties>
</file>